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2135" tabRatio="500"/>
  </bookViews>
  <sheets>
    <sheet name="REEBOK  PEERFUMES" sheetId="1" r:id="rId1"/>
  </sheets>
  <definedNames>
    <definedName name="_xlnm._FilterDatabase" localSheetId="0" hidden="1">'REEBOK  PEERFUMES'!$C$2:$J$3356</definedName>
  </definedNames>
  <calcPr calcId="191029" iterateDelta="1E-4"/>
</workbook>
</file>

<file path=xl/calcChain.xml><?xml version="1.0" encoding="utf-8"?>
<calcChain xmlns="http://schemas.openxmlformats.org/spreadsheetml/2006/main">
  <c r="I5" i="1" l="1"/>
  <c r="H5" i="1"/>
  <c r="E5" i="1"/>
  <c r="F5" i="1"/>
  <c r="D5" i="1"/>
  <c r="F4" i="1"/>
  <c r="F3" i="1"/>
</calcChain>
</file>

<file path=xl/sharedStrings.xml><?xml version="1.0" encoding="utf-8"?>
<sst xmlns="http://schemas.openxmlformats.org/spreadsheetml/2006/main" count="20" uniqueCount="18">
  <si>
    <t>Reebok eau de toilette 100 ml. Delta. Cool your body man.</t>
  </si>
  <si>
    <t>6</t>
  </si>
  <si>
    <t>en, fr, es, pt, de, it, ar.</t>
  </si>
  <si>
    <t>Reebok eau de toilette 100 ml. Delta. Move your spirit man.</t>
  </si>
  <si>
    <t>https://www.amazon.fr/Reebok-Cool-Your-Spray-100ml/dp/B09V35TQCN?th=1</t>
  </si>
  <si>
    <t>REF</t>
  </si>
  <si>
    <t>QTY</t>
  </si>
  <si>
    <t>RETAIL</t>
  </si>
  <si>
    <t>TOTAL</t>
  </si>
  <si>
    <t>QTY / PAL</t>
  </si>
  <si>
    <t xml:space="preserve">BOXES / PAL </t>
  </si>
  <si>
    <t>QTY / BOXES</t>
  </si>
  <si>
    <t>LANG</t>
  </si>
  <si>
    <t xml:space="preserve">LINK </t>
  </si>
  <si>
    <t xml:space="preserve">PHOTOS </t>
  </si>
  <si>
    <t>https://www.amazon.fr/REEBOK-Move-Your-Spirit-toilette/dp/B09VK157YC</t>
  </si>
  <si>
    <t xml:space="preserve">TOTAL  REEBOK  EDT </t>
  </si>
  <si>
    <t xml:space="preserve">Reebok  Perfumes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</si>
</sst>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&quot; €&quot;_-;\-* #,##0.00&quot; €&quot;_-;_-* \-??&quot; €&quot;_-;_-@_-"/>
  </numFmts>
  <fonts count="10" x14ac:knownFonts="1">
    <font>
      <sz val="11"/>
      <name val="Calibri"/>
      <charset val="1"/>
    </font>
    <font>
      <sz val="11"/>
      <name val="Calibri"/>
      <family val="2"/>
      <charset val="1"/>
    </font>
    <font>
      <b/>
      <sz val="16"/>
      <name val="Times New Roman"/>
      <family val="1"/>
    </font>
    <font>
      <b/>
      <sz val="16"/>
      <color indexed="10"/>
      <name val="Times New Roman"/>
      <family val="1"/>
    </font>
    <font>
      <b/>
      <sz val="16"/>
      <color indexed="9"/>
      <name val="Times New Roman"/>
      <family val="1"/>
    </font>
    <font>
      <b/>
      <sz val="18"/>
      <color indexed="9"/>
      <name val="Times New Roman"/>
      <family val="1"/>
    </font>
    <font>
      <b/>
      <sz val="20"/>
      <color indexed="9"/>
      <name val="Times New Roman"/>
      <family val="1"/>
    </font>
    <font>
      <b/>
      <sz val="36"/>
      <color indexed="9"/>
      <name val="Times New Roman"/>
      <family val="1"/>
    </font>
    <font>
      <u/>
      <sz val="11"/>
      <color theme="10"/>
      <name val="Calibri"/>
      <family val="2"/>
    </font>
    <font>
      <sz val="11"/>
      <color rgb="FF000000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62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164" fontId="1" fillId="0" borderId="0"/>
    <xf numFmtId="0" fontId="8" fillId="0" borderId="0" applyNumberFormat="0" applyFill="0" applyBorder="0" applyAlignment="0" applyProtection="0"/>
    <xf numFmtId="0" fontId="9" fillId="0" borderId="0"/>
  </cellStyleXfs>
  <cellXfs count="34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3" fontId="2" fillId="0" borderId="0" xfId="0" applyNumberFormat="1" applyFont="1" applyAlignment="1">
      <alignment horizontal="center" vertical="center" wrapText="1"/>
    </xf>
    <xf numFmtId="164" fontId="1" fillId="0" borderId="0" xfId="1"/>
    <xf numFmtId="164" fontId="2" fillId="0" borderId="0" xfId="1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64" fontId="4" fillId="3" borderId="1" xfId="1" applyFont="1" applyFill="1" applyBorder="1" applyAlignment="1">
      <alignment horizontal="center" vertical="center"/>
    </xf>
    <xf numFmtId="164" fontId="4" fillId="3" borderId="2" xfId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2" borderId="4" xfId="3" applyFont="1" applyFill="1" applyBorder="1" applyAlignment="1">
      <alignment horizontal="center" vertical="center" wrapText="1"/>
    </xf>
    <xf numFmtId="3" fontId="4" fillId="4" borderId="5" xfId="3" applyNumberFormat="1" applyFont="1" applyFill="1" applyBorder="1" applyAlignment="1">
      <alignment horizontal="center" vertical="center" wrapText="1"/>
    </xf>
    <xf numFmtId="164" fontId="4" fillId="3" borderId="6" xfId="1" applyFont="1" applyFill="1" applyBorder="1" applyAlignment="1">
      <alignment horizontal="center" vertical="center"/>
    </xf>
    <xf numFmtId="164" fontId="4" fillId="3" borderId="7" xfId="1" applyFont="1" applyFill="1" applyBorder="1" applyAlignment="1">
      <alignment horizontal="center" vertical="center"/>
    </xf>
    <xf numFmtId="0" fontId="2" fillId="2" borderId="8" xfId="3" applyFont="1" applyFill="1" applyBorder="1" applyAlignment="1">
      <alignment horizontal="center" vertical="center" wrapText="1"/>
    </xf>
    <xf numFmtId="3" fontId="2" fillId="2" borderId="4" xfId="3" applyNumberFormat="1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3" fontId="3" fillId="0" borderId="9" xfId="0" applyNumberFormat="1" applyFont="1" applyBorder="1" applyAlignment="1">
      <alignment horizontal="center" vertical="center" wrapText="1"/>
    </xf>
    <xf numFmtId="164" fontId="2" fillId="0" borderId="9" xfId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3" fontId="2" fillId="0" borderId="9" xfId="0" applyNumberFormat="1" applyFont="1" applyBorder="1" applyAlignment="1">
      <alignment horizontal="center" vertical="center" wrapText="1"/>
    </xf>
    <xf numFmtId="0" fontId="8" fillId="0" borderId="2" xfId="2" applyNumberFormat="1" applyBorder="1" applyAlignment="1">
      <alignment horizontal="center" vertical="center" wrapText="1"/>
    </xf>
    <xf numFmtId="3" fontId="5" fillId="4" borderId="10" xfId="0" applyNumberFormat="1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3" fontId="2" fillId="2" borderId="11" xfId="0" applyNumberFormat="1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center" wrapText="1"/>
    </xf>
    <xf numFmtId="0" fontId="2" fillId="4" borderId="13" xfId="0" applyFont="1" applyFill="1" applyBorder="1" applyAlignment="1">
      <alignment horizontal="center" vertical="center" wrapText="1"/>
    </xf>
    <xf numFmtId="0" fontId="7" fillId="5" borderId="12" xfId="3" applyFont="1" applyFill="1" applyBorder="1" applyAlignment="1">
      <alignment horizontal="center" vertical="center"/>
    </xf>
    <xf numFmtId="0" fontId="7" fillId="5" borderId="10" xfId="3" applyFont="1" applyFill="1" applyBorder="1" applyAlignment="1">
      <alignment horizontal="center" vertical="center"/>
    </xf>
    <xf numFmtId="0" fontId="7" fillId="5" borderId="13" xfId="3" applyFont="1" applyFill="1" applyBorder="1" applyAlignment="1">
      <alignment horizontal="center" vertical="center"/>
    </xf>
    <xf numFmtId="0" fontId="6" fillId="4" borderId="12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</cellXfs>
  <cellStyles count="4">
    <cellStyle name="Currency" xfId="1" builtinId="4"/>
    <cellStyle name="Hyperlink" xfId="2" builtinId="8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304800</xdr:colOff>
      <xdr:row>2</xdr:row>
      <xdr:rowOff>133350</xdr:rowOff>
    </xdr:from>
    <xdr:to>
      <xdr:col>1</xdr:col>
      <xdr:colOff>2809875</xdr:colOff>
      <xdr:row>2</xdr:row>
      <xdr:rowOff>2638425</xdr:rowOff>
    </xdr:to>
    <xdr:pic>
      <xdr:nvPicPr>
        <xdr:cNvPr id="1025" name="Image 6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14400" y="981075"/>
          <a:ext cx="2505075" cy="2505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295275</xdr:colOff>
      <xdr:row>3</xdr:row>
      <xdr:rowOff>285750</xdr:rowOff>
    </xdr:from>
    <xdr:to>
      <xdr:col>1</xdr:col>
      <xdr:colOff>2647950</xdr:colOff>
      <xdr:row>3</xdr:row>
      <xdr:rowOff>2371725</xdr:rowOff>
    </xdr:to>
    <xdr:pic>
      <xdr:nvPicPr>
        <xdr:cNvPr id="1026" name="Image 8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04875" y="3933825"/>
          <a:ext cx="2352675" cy="2085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</a:majorFont>
      <a:minorFont>
        <a:latin typeface="Aptos Narrow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amazon.fr/REEBOK-Move-Your-Spirit-toilette/dp/B09VK157YC" TargetMode="External"/><Relationship Id="rId1" Type="http://schemas.openxmlformats.org/officeDocument/2006/relationships/hyperlink" Target="https://www.amazon.fr/Reebok-Cool-Your-Spray-100ml/dp/B09V35TQCN?th=1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5"/>
  <sheetViews>
    <sheetView showGridLines="0" tabSelected="1" zoomScaleNormal="100" workbookViewId="0">
      <selection activeCell="H4" sqref="H4"/>
    </sheetView>
  </sheetViews>
  <sheetFormatPr defaultRowHeight="20.25" x14ac:dyDescent="0.25"/>
  <cols>
    <col min="1" max="1" width="9.140625" style="1"/>
    <col min="2" max="2" width="44.7109375" style="1" customWidth="1"/>
    <col min="3" max="3" width="31.140625" style="1" customWidth="1"/>
    <col min="4" max="4" width="14.42578125" style="3" customWidth="1"/>
    <col min="5" max="5" width="15.5703125" style="5" customWidth="1"/>
    <col min="6" max="6" width="21.42578125" style="4" customWidth="1"/>
    <col min="7" max="7" width="21.5703125" style="1" customWidth="1"/>
    <col min="8" max="8" width="21.5703125" style="3" customWidth="1"/>
    <col min="9" max="11" width="21.5703125" style="1" customWidth="1"/>
    <col min="12" max="16384" width="9.140625" style="1"/>
  </cols>
  <sheetData>
    <row r="1" spans="2:11" s="2" customFormat="1" ht="45.75" thickBot="1" x14ac:dyDescent="0.3">
      <c r="B1" s="29" t="s">
        <v>17</v>
      </c>
      <c r="C1" s="30"/>
      <c r="D1" s="30"/>
      <c r="E1" s="30"/>
      <c r="F1" s="30"/>
      <c r="G1" s="30"/>
      <c r="H1" s="30"/>
      <c r="I1" s="30"/>
      <c r="J1" s="30"/>
      <c r="K1" s="31"/>
    </row>
    <row r="2" spans="2:11" ht="21" thickBot="1" x14ac:dyDescent="0.3">
      <c r="B2" s="6" t="s">
        <v>14</v>
      </c>
      <c r="C2" s="10" t="s">
        <v>5</v>
      </c>
      <c r="D2" s="11" t="s">
        <v>6</v>
      </c>
      <c r="E2" s="12" t="s">
        <v>7</v>
      </c>
      <c r="F2" s="13" t="s">
        <v>8</v>
      </c>
      <c r="G2" s="14" t="s">
        <v>11</v>
      </c>
      <c r="H2" s="15" t="s">
        <v>9</v>
      </c>
      <c r="I2" s="10" t="s">
        <v>10</v>
      </c>
      <c r="J2" s="10" t="s">
        <v>12</v>
      </c>
      <c r="K2" s="16" t="s">
        <v>13</v>
      </c>
    </row>
    <row r="3" spans="2:11" ht="220.5" customHeight="1" thickBot="1" x14ac:dyDescent="0.3">
      <c r="B3" s="9"/>
      <c r="C3" s="17" t="s">
        <v>0</v>
      </c>
      <c r="D3" s="18">
        <v>4248</v>
      </c>
      <c r="E3" s="19">
        <v>13.7</v>
      </c>
      <c r="F3" s="19">
        <f>E3*D3</f>
        <v>58197.599999999999</v>
      </c>
      <c r="G3" s="20" t="s">
        <v>1</v>
      </c>
      <c r="H3" s="21">
        <v>2664</v>
      </c>
      <c r="I3" s="20">
        <v>444</v>
      </c>
      <c r="J3" s="20" t="s">
        <v>2</v>
      </c>
      <c r="K3" s="22" t="s">
        <v>4</v>
      </c>
    </row>
    <row r="4" spans="2:11" ht="220.5" customHeight="1" thickBot="1" x14ac:dyDescent="0.3">
      <c r="B4" s="9"/>
      <c r="C4" s="17" t="s">
        <v>3</v>
      </c>
      <c r="D4" s="18">
        <v>7290</v>
      </c>
      <c r="E4" s="19">
        <v>17.989999999999998</v>
      </c>
      <c r="F4" s="19">
        <f>E4*D4</f>
        <v>131147.09999999998</v>
      </c>
      <c r="G4" s="20" t="s">
        <v>1</v>
      </c>
      <c r="H4" s="21">
        <v>2664</v>
      </c>
      <c r="I4" s="20">
        <v>444</v>
      </c>
      <c r="J4" s="20" t="s">
        <v>2</v>
      </c>
      <c r="K4" s="22" t="s">
        <v>15</v>
      </c>
    </row>
    <row r="5" spans="2:11" ht="26.25" thickBot="1" x14ac:dyDescent="0.3">
      <c r="B5" s="32" t="s">
        <v>16</v>
      </c>
      <c r="C5" s="33"/>
      <c r="D5" s="23">
        <f>SUM(D3:D4)</f>
        <v>11538</v>
      </c>
      <c r="E5" s="7">
        <f>F5/D5</f>
        <v>16.410530421216848</v>
      </c>
      <c r="F5" s="8">
        <f>SUM(F3:F4)</f>
        <v>189344.69999999998</v>
      </c>
      <c r="G5" s="24"/>
      <c r="H5" s="25">
        <f>SUM(H3:H4)</f>
        <v>5328</v>
      </c>
      <c r="I5" s="26">
        <f>SUM(I3:I4)</f>
        <v>888</v>
      </c>
      <c r="J5" s="27"/>
      <c r="K5" s="28"/>
    </row>
  </sheetData>
  <mergeCells count="2">
    <mergeCell ref="B1:K1"/>
    <mergeCell ref="B5:C5"/>
  </mergeCells>
  <phoneticPr fontId="0" type="noConversion"/>
  <hyperlinks>
    <hyperlink ref="K3" r:id="rId1"/>
    <hyperlink ref="K4" r:id="rId2"/>
  </hyperlinks>
  <pageMargins left="0.19685039370078741" right="0.19685039370078741" top="0.39370078740157483" bottom="0.39370078740157483" header="0" footer="0"/>
  <pageSetup paperSize="9" scale="58" orientation="landscape" horizontalDpi="300" verticalDpi="300" r:id="rId3"/>
  <headerFooter scaleWithDoc="0" alignWithMargins="0">
    <oddHeader>&amp;A</oddHeader>
    <oddFooter>Page &amp;P de &amp;N</oddFooter>
  </headerFooter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REEBOK  PEERFUMES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Dators</cp:lastModifiedBy>
  <cp:revision>4</cp:revision>
  <cp:lastPrinted>2026-10-01T08:35:30Z</cp:lastPrinted>
  <dcterms:created xsi:type="dcterms:W3CDTF">2026-09-29T19:16:06Z</dcterms:created>
  <dcterms:modified xsi:type="dcterms:W3CDTF">2026-10-02T08:52:39Z</dcterms:modified>
  <dc:language>es-ES</dc:language>
</cp:coreProperties>
</file>